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70" windowHeight="12210" tabRatio="500" activeTab="3"/>
  </bookViews>
  <sheets>
    <sheet name="1분기" sheetId="1" r:id="rId1"/>
    <sheet name="2분기" sheetId="2" r:id="rId2"/>
    <sheet name="3분기" sheetId="3" r:id="rId3"/>
    <sheet name="4분기" sheetId="4" r:id="rId4"/>
  </sheets>
  <definedNames/>
  <calcPr fullCalcOnLoad="1"/>
</workbook>
</file>

<file path=xl/sharedStrings.xml><?xml version="1.0" encoding="utf-8"?>
<sst xmlns="http://schemas.openxmlformats.org/spreadsheetml/2006/main" count="198" uniqueCount="102">
  <si>
    <t>9월 기획위원회 식비 지출</t>
  </si>
  <si>
    <t>교육발전협의 후 식사비 지급</t>
  </si>
  <si>
    <t>유치원 부모참여수업 차 구입</t>
  </si>
  <si>
    <t>교직원 격려 석식 제공</t>
  </si>
  <si>
    <t>교직원 축의금 전달(2건)</t>
  </si>
  <si>
    <t>교직원 시조부상 조의금 전달</t>
  </si>
  <si>
    <t>교직원 부친상 조의금 전달</t>
  </si>
  <si>
    <t>교직원 결혼 축의금 전달</t>
  </si>
  <si>
    <t>교직원 시부상 조의금 전달</t>
  </si>
  <si>
    <t>찬우물패 간식 구입대금 지급</t>
  </si>
  <si>
    <t>추석명절 직원 격려물품 구입</t>
  </si>
  <si>
    <t>교직원 모친상 조의금 전달</t>
  </si>
  <si>
    <t>교직원 격려 후 식사 제공</t>
  </si>
  <si>
    <t>제14회 교사학생어울림한마당 교사풍물패"놀자꾸나""정기공연 관람 교직원 석식비 지급"</t>
  </si>
  <si>
    <t>어머니사서회 봉사 활동 격려 후 식사비 지급</t>
  </si>
  <si>
    <t>교무실 및 행정실 간담회에 따른 식사비 지급</t>
  </si>
  <si>
    <t>전입교직원 및 신규임용교사  격려 식사 대금지급</t>
  </si>
  <si>
    <t>2017년 3월 기획위원회 협의회 식사비 지출</t>
  </si>
  <si>
    <t>2017학년도 신규교사 취임식 물품 구입대금 지급</t>
  </si>
  <si>
    <t>방학중 근무중인 교직원 격려 후 식사비 지급</t>
  </si>
  <si>
    <t>행정실 직원 발령에 따른 직원 격려후 석식비 지급</t>
  </si>
  <si>
    <t>2018 방과후학교 강사 채용 면접 심사 및 관리위원 저녁식사비 지급</t>
  </si>
  <si>
    <t>2학년 간담회(학년 협의회)후 식사비 지급</t>
  </si>
  <si>
    <t>4학년 협의회(학년간담회) 식사비 지급</t>
  </si>
  <si>
    <t>방학중 근무중인 교직원 격려 식사비 지급</t>
  </si>
  <si>
    <t>어머니사서회 봉사활동 격려 간식비 지급</t>
  </si>
  <si>
    <t>방학 근무중인 교직원 격려 중식 제공</t>
  </si>
  <si>
    <t>내빈 접대용 차 및 관리실 각티슈 구입</t>
  </si>
  <si>
    <t>남경관</t>
  </si>
  <si>
    <t>고구려</t>
  </si>
  <si>
    <t>예원</t>
  </si>
  <si>
    <t>우감</t>
  </si>
  <si>
    <t>담원</t>
  </si>
  <si>
    <t>난곡제</t>
  </si>
  <si>
    <t>거촌</t>
  </si>
  <si>
    <t>박종현</t>
  </si>
  <si>
    <t>미다미</t>
  </si>
  <si>
    <t>김예린</t>
  </si>
  <si>
    <t>현지</t>
  </si>
  <si>
    <t>한마음</t>
  </si>
  <si>
    <t>교직원</t>
  </si>
  <si>
    <t>일수네</t>
  </si>
  <si>
    <t>학부모</t>
  </si>
  <si>
    <t>2017학년도 1분기 학부모단체장 간담회 후 식사 대금 지급</t>
  </si>
  <si>
    <t>겨울방학 개학준비로 인한 근무 교직원 중식 제공</t>
  </si>
  <si>
    <t>2017 교육과정 부장 워크숍 저녁식사비 지급</t>
  </si>
  <si>
    <t>2017 교육과정 부장 워크숍  다과구입비 지출</t>
  </si>
  <si>
    <t>행정실 직원 발령에 따른 직원 격려후 석식 제공</t>
  </si>
  <si>
    <t>1학년 예비소집 출근 교직원 격려 식사 제공</t>
  </si>
  <si>
    <t>2017 교육과정 워크숍 및 현지연수 중식비 지출</t>
  </si>
  <si>
    <t>2017학년도 2학기 학부모단체장 간담회 실시</t>
  </si>
  <si>
    <t>2017 교직원 11월 현지연수 식사비 지출</t>
  </si>
  <si>
    <t>1학년 간담회에 따른 식사비 지급</t>
  </si>
  <si>
    <t>3학년 간담회에 따른 식사비 지급</t>
  </si>
  <si>
    <t>급식실 교직원 격려 석식비 지급</t>
  </si>
  <si>
    <t>교직원 격려 후 식사대금 지급</t>
  </si>
  <si>
    <t>5학년 간담회에 따른 식사비 지급</t>
  </si>
  <si>
    <t>시흥교장단 협의 모임후 식사비 지급</t>
  </si>
  <si>
    <t>6학년 간담회에 따른 식사비 지급</t>
  </si>
  <si>
    <t>교직원 축의금 전달</t>
  </si>
  <si>
    <t>내빈 및 교직원</t>
  </si>
  <si>
    <t>** 합계 **</t>
  </si>
  <si>
    <t>하모니마트시화세종점</t>
  </si>
  <si>
    <t>파주지혜의숲 파스쿠찌</t>
  </si>
  <si>
    <t>롯데마트 시흥배곧점</t>
  </si>
  <si>
    <t>학교운영위원회 위원</t>
  </si>
  <si>
    <t>CK뉴욕바닷가재</t>
  </si>
  <si>
    <t>본죽, 새댁쭈꾸미</t>
  </si>
  <si>
    <t>일수네,정남진한우곰탕</t>
  </si>
  <si>
    <t>교무실 커피 및 구입</t>
  </si>
  <si>
    <t>일수네,선경반점</t>
  </si>
  <si>
    <t>2017 학교 안 전문적학습공동체 결과공유 물품 구입</t>
  </si>
  <si>
    <t>2017 부장워크샵 및 현지연수 음료 구입대금 지급</t>
  </si>
  <si>
    <t>2017학년도 졸업식행사 후 교직원 격려 식사 제공</t>
  </si>
  <si>
    <t>제 22기 학교운영위원회 4회임시회의 저녁식사 비 지급</t>
  </si>
  <si>
    <t>제 22기 학교운영위원회 1회임시회의후 식사비 지급</t>
  </si>
  <si>
    <t>6월 기획위원회 및 행정실 인사이동에 따른 식사비 지출</t>
  </si>
  <si>
    <t>돌봄교실 및 행정실 등 단기방학 근무자 식사비 지출</t>
  </si>
  <si>
    <t>집행일자</t>
  </si>
  <si>
    <t>집행금액</t>
  </si>
  <si>
    <t>집행대상자</t>
  </si>
  <si>
    <t>집행장소</t>
  </si>
  <si>
    <t>동촌추어탕</t>
  </si>
  <si>
    <t>이마트몰</t>
  </si>
  <si>
    <t>다향오리</t>
  </si>
  <si>
    <t>옛골토성</t>
  </si>
  <si>
    <t>동아리학생</t>
  </si>
  <si>
    <t>동촌주어탕</t>
  </si>
  <si>
    <t>한우모리</t>
  </si>
  <si>
    <t>소래포구</t>
  </si>
  <si>
    <t>낙원떡집</t>
  </si>
  <si>
    <t>학운위 위원</t>
  </si>
  <si>
    <t>신전떡뽁기</t>
  </si>
  <si>
    <t>집행내역</t>
  </si>
  <si>
    <t>소래버섯나라</t>
  </si>
  <si>
    <t>쭈꾸미씨스터</t>
  </si>
  <si>
    <t>뜨끈이감자탕</t>
  </si>
  <si>
    <t>홈플러스몰</t>
  </si>
  <si>
    <t>피자에땅</t>
  </si>
  <si>
    <t>현대유람선</t>
  </si>
  <si>
    <t>BHC정왕점</t>
  </si>
  <si>
    <t>장례식장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</si>
</sst>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10"/>
      <color indexed="8"/>
      <name val="굴림체"/>
      <family val="0"/>
    </font>
  </fonts>
  <fills count="5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defaultGridColor="0" zoomScaleSheetLayoutView="75" colorId="22" workbookViewId="0" topLeftCell="A1">
      <selection activeCell="B23" sqref="B23"/>
    </sheetView>
  </sheetViews>
  <sheetFormatPr defaultColWidth="8.88671875" defaultRowHeight="13.5"/>
  <cols>
    <col min="1" max="1" width="11.4453125" style="8" customWidth="1"/>
    <col min="2" max="2" width="31.5546875" style="8" customWidth="1"/>
    <col min="3" max="3" width="8.10546875" style="8" customWidth="1"/>
    <col min="4" max="4" width="11.3359375" style="8" customWidth="1"/>
    <col min="5" max="5" width="11.88671875" style="8" customWidth="1"/>
  </cols>
  <sheetData>
    <row r="2" spans="1:5" ht="13.5">
      <c r="A2" s="9" t="s">
        <v>78</v>
      </c>
      <c r="B2" s="9" t="s">
        <v>93</v>
      </c>
      <c r="C2" s="9" t="s">
        <v>79</v>
      </c>
      <c r="D2" s="10" t="s">
        <v>80</v>
      </c>
      <c r="E2" s="10" t="s">
        <v>81</v>
      </c>
    </row>
    <row r="3" spans="1:5" ht="13.5">
      <c r="A3" s="11">
        <v>42796</v>
      </c>
      <c r="B3" s="12" t="s">
        <v>16</v>
      </c>
      <c r="C3" s="13">
        <v>22000</v>
      </c>
      <c r="D3" s="14" t="s">
        <v>40</v>
      </c>
      <c r="E3" s="14" t="s">
        <v>82</v>
      </c>
    </row>
    <row r="4" spans="1:5" ht="13.5">
      <c r="A4" s="11">
        <v>42800</v>
      </c>
      <c r="B4" s="12" t="s">
        <v>18</v>
      </c>
      <c r="C4" s="13">
        <v>110000</v>
      </c>
      <c r="D4" s="14" t="s">
        <v>40</v>
      </c>
      <c r="E4" s="14" t="s">
        <v>90</v>
      </c>
    </row>
    <row r="5" spans="1:5" ht="13.5">
      <c r="A5" s="11">
        <v>42811</v>
      </c>
      <c r="B5" s="12" t="s">
        <v>52</v>
      </c>
      <c r="C5" s="13">
        <v>165000</v>
      </c>
      <c r="D5" s="14" t="s">
        <v>40</v>
      </c>
      <c r="E5" s="14" t="s">
        <v>89</v>
      </c>
    </row>
    <row r="6" spans="1:5" ht="13.5">
      <c r="A6" s="11">
        <v>42818</v>
      </c>
      <c r="B6" s="12" t="s">
        <v>56</v>
      </c>
      <c r="C6" s="13">
        <v>180000</v>
      </c>
      <c r="D6" s="14" t="s">
        <v>40</v>
      </c>
      <c r="E6" s="14" t="s">
        <v>36</v>
      </c>
    </row>
    <row r="7" spans="1:5" ht="13.5">
      <c r="A7" s="11">
        <v>42822</v>
      </c>
      <c r="B7" s="12" t="s">
        <v>53</v>
      </c>
      <c r="C7" s="13">
        <v>112000</v>
      </c>
      <c r="D7" s="14" t="s">
        <v>40</v>
      </c>
      <c r="E7" s="14" t="s">
        <v>30</v>
      </c>
    </row>
    <row r="8" spans="1:5" ht="13.5">
      <c r="A8" s="11">
        <v>42824</v>
      </c>
      <c r="B8" s="12" t="s">
        <v>17</v>
      </c>
      <c r="C8" s="13">
        <v>119000</v>
      </c>
      <c r="D8" s="14" t="s">
        <v>40</v>
      </c>
      <c r="E8" s="14" t="s">
        <v>34</v>
      </c>
    </row>
    <row r="9" spans="1:5" ht="13.5">
      <c r="A9" s="11">
        <v>42839</v>
      </c>
      <c r="B9" s="12" t="s">
        <v>11</v>
      </c>
      <c r="C9" s="13">
        <v>50000</v>
      </c>
      <c r="D9" s="14" t="s">
        <v>40</v>
      </c>
      <c r="E9" s="14" t="s">
        <v>35</v>
      </c>
    </row>
    <row r="10" spans="1:5" ht="13.5">
      <c r="A10" s="11">
        <v>42843</v>
      </c>
      <c r="B10" s="12" t="s">
        <v>7</v>
      </c>
      <c r="C10" s="13">
        <v>50000</v>
      </c>
      <c r="D10" s="14" t="s">
        <v>40</v>
      </c>
      <c r="E10" s="14" t="s">
        <v>37</v>
      </c>
    </row>
    <row r="11" spans="1:5" ht="13.5">
      <c r="A11" s="11">
        <v>42829</v>
      </c>
      <c r="B11" s="12" t="s">
        <v>23</v>
      </c>
      <c r="C11" s="13">
        <v>120000</v>
      </c>
      <c r="D11" s="14" t="s">
        <v>40</v>
      </c>
      <c r="E11" s="14" t="s">
        <v>33</v>
      </c>
    </row>
    <row r="12" spans="1:5" ht="13.5">
      <c r="A12" s="11">
        <v>42831</v>
      </c>
      <c r="B12" s="12" t="s">
        <v>58</v>
      </c>
      <c r="C12" s="13">
        <v>135000</v>
      </c>
      <c r="D12" s="14" t="s">
        <v>40</v>
      </c>
      <c r="E12" s="14" t="s">
        <v>88</v>
      </c>
    </row>
    <row r="13" spans="1:5" ht="13.5">
      <c r="A13" s="11">
        <v>42832</v>
      </c>
      <c r="B13" s="12" t="s">
        <v>75</v>
      </c>
      <c r="C13" s="13">
        <v>156000</v>
      </c>
      <c r="D13" s="14" t="s">
        <v>91</v>
      </c>
      <c r="E13" s="14" t="s">
        <v>87</v>
      </c>
    </row>
    <row r="14" spans="1:5" ht="13.5">
      <c r="A14" s="11">
        <v>42835</v>
      </c>
      <c r="B14" s="12" t="s">
        <v>22</v>
      </c>
      <c r="C14" s="13">
        <v>135000</v>
      </c>
      <c r="D14" s="14" t="s">
        <v>40</v>
      </c>
      <c r="E14" s="14" t="s">
        <v>32</v>
      </c>
    </row>
    <row r="15" spans="1:5" ht="13.5">
      <c r="A15" s="11">
        <v>42838</v>
      </c>
      <c r="B15" s="12" t="s">
        <v>15</v>
      </c>
      <c r="C15" s="13">
        <v>150000</v>
      </c>
      <c r="D15" s="14" t="s">
        <v>40</v>
      </c>
      <c r="E15" s="14" t="s">
        <v>85</v>
      </c>
    </row>
    <row r="16" spans="1:5" ht="13.5">
      <c r="A16" s="11">
        <v>42859</v>
      </c>
      <c r="B16" s="12" t="s">
        <v>77</v>
      </c>
      <c r="C16" s="13">
        <v>40000</v>
      </c>
      <c r="D16" s="14" t="s">
        <v>40</v>
      </c>
      <c r="E16" s="14" t="s">
        <v>41</v>
      </c>
    </row>
    <row r="17" spans="1:5" ht="13.5">
      <c r="A17" s="15"/>
      <c r="B17" s="12" t="s">
        <v>61</v>
      </c>
      <c r="C17" s="13">
        <v>2670240</v>
      </c>
      <c r="D17" s="16"/>
      <c r="E17" s="16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defaultGridColor="0" zoomScaleSheetLayoutView="75" colorId="22" workbookViewId="0" topLeftCell="A1">
      <selection activeCell="B22" sqref="B22"/>
    </sheetView>
  </sheetViews>
  <sheetFormatPr defaultColWidth="8.88671875" defaultRowHeight="13.5"/>
  <cols>
    <col min="1" max="1" width="7.77734375" style="0" customWidth="1"/>
    <col min="2" max="2" width="34.5546875" style="0" customWidth="1"/>
    <col min="3" max="3" width="8.77734375" style="0" customWidth="1"/>
    <col min="4" max="4" width="9.10546875" style="6" customWidth="1"/>
    <col min="5" max="5" width="9.3359375" style="6" customWidth="1"/>
  </cols>
  <sheetData>
    <row r="2" spans="1:5" ht="13.5">
      <c r="A2" s="5" t="s">
        <v>78</v>
      </c>
      <c r="B2" s="5" t="s">
        <v>93</v>
      </c>
      <c r="C2" s="5" t="s">
        <v>79</v>
      </c>
      <c r="D2" s="5" t="s">
        <v>80</v>
      </c>
      <c r="E2" s="5" t="s">
        <v>81</v>
      </c>
    </row>
    <row r="3" spans="1:5" ht="13.5">
      <c r="A3" s="1">
        <v>42894</v>
      </c>
      <c r="B3" s="3" t="s">
        <v>43</v>
      </c>
      <c r="C3" s="4">
        <v>175000</v>
      </c>
      <c r="D3" s="7" t="s">
        <v>42</v>
      </c>
      <c r="E3" s="7" t="s">
        <v>34</v>
      </c>
    </row>
    <row r="4" spans="1:5" ht="13.5">
      <c r="A4" s="1">
        <v>42922</v>
      </c>
      <c r="B4" s="3" t="s">
        <v>76</v>
      </c>
      <c r="C4" s="4">
        <v>208000</v>
      </c>
      <c r="D4" s="7" t="s">
        <v>40</v>
      </c>
      <c r="E4" s="7" t="s">
        <v>84</v>
      </c>
    </row>
    <row r="5" spans="1:5" ht="13.5">
      <c r="A5" s="1">
        <v>42937</v>
      </c>
      <c r="B5" s="3" t="s">
        <v>1</v>
      </c>
      <c r="C5" s="4">
        <v>129000</v>
      </c>
      <c r="D5" s="7" t="s">
        <v>42</v>
      </c>
      <c r="E5" s="7" t="s">
        <v>31</v>
      </c>
    </row>
    <row r="6" spans="1:5" ht="13.5">
      <c r="A6" s="1">
        <v>42937</v>
      </c>
      <c r="B6" s="3" t="s">
        <v>20</v>
      </c>
      <c r="C6" s="4">
        <v>98000</v>
      </c>
      <c r="D6" s="7" t="s">
        <v>40</v>
      </c>
      <c r="E6" s="7" t="s">
        <v>94</v>
      </c>
    </row>
    <row r="7" spans="1:5" ht="13.5">
      <c r="A7" s="1">
        <v>42948</v>
      </c>
      <c r="B7" s="3" t="s">
        <v>5</v>
      </c>
      <c r="C7" s="4">
        <v>50000</v>
      </c>
      <c r="D7" s="7" t="s">
        <v>40</v>
      </c>
      <c r="E7" s="7" t="s">
        <v>38</v>
      </c>
    </row>
    <row r="8" spans="1:5" ht="13.5">
      <c r="A8" s="1">
        <v>42956</v>
      </c>
      <c r="B8" s="3" t="s">
        <v>25</v>
      </c>
      <c r="C8" s="4">
        <v>119500</v>
      </c>
      <c r="D8" s="7" t="s">
        <v>42</v>
      </c>
      <c r="E8" s="7" t="s">
        <v>92</v>
      </c>
    </row>
    <row r="9" spans="1:5" ht="13.5">
      <c r="A9" s="1">
        <v>42956</v>
      </c>
      <c r="B9" s="3" t="s">
        <v>55</v>
      </c>
      <c r="C9" s="4">
        <v>441000</v>
      </c>
      <c r="D9" s="7" t="s">
        <v>40</v>
      </c>
      <c r="E9" s="7" t="s">
        <v>82</v>
      </c>
    </row>
    <row r="10" spans="1:5" ht="13.5">
      <c r="A10" s="1">
        <v>42971</v>
      </c>
      <c r="B10" s="3" t="s">
        <v>24</v>
      </c>
      <c r="C10" s="4">
        <v>63000</v>
      </c>
      <c r="D10" s="7" t="s">
        <v>40</v>
      </c>
      <c r="E10" s="7" t="s">
        <v>41</v>
      </c>
    </row>
    <row r="11" spans="1:5" ht="13.5">
      <c r="A11" s="1">
        <v>42971</v>
      </c>
      <c r="B11" s="3" t="s">
        <v>19</v>
      </c>
      <c r="C11" s="4">
        <v>124000</v>
      </c>
      <c r="D11" s="7" t="s">
        <v>40</v>
      </c>
      <c r="E11" s="7" t="s">
        <v>29</v>
      </c>
    </row>
    <row r="12" spans="1:5" ht="13.5">
      <c r="A12" s="2"/>
      <c r="B12" s="3" t="s">
        <v>61</v>
      </c>
      <c r="C12" s="4">
        <v>2696490</v>
      </c>
      <c r="D12" s="7"/>
      <c r="E12" s="7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defaultGridColor="0" zoomScaleSheetLayoutView="75" colorId="22" workbookViewId="0" topLeftCell="A1">
      <selection activeCell="B26" sqref="B26"/>
    </sheetView>
  </sheetViews>
  <sheetFormatPr defaultColWidth="8.88671875" defaultRowHeight="13.5"/>
  <cols>
    <col min="1" max="1" width="11.99609375" style="0" customWidth="1"/>
    <col min="2" max="2" width="32.5546875" style="0" customWidth="1"/>
    <col min="3" max="3" width="10.4453125" style="0" customWidth="1"/>
    <col min="4" max="4" width="17.10546875" style="6" customWidth="1"/>
    <col min="5" max="5" width="13.10546875" style="6" customWidth="1"/>
  </cols>
  <sheetData>
    <row r="2" spans="1:5" s="8" customFormat="1" ht="12">
      <c r="A2" s="17" t="s">
        <v>78</v>
      </c>
      <c r="B2" s="17" t="s">
        <v>93</v>
      </c>
      <c r="C2" s="17" t="s">
        <v>79</v>
      </c>
      <c r="D2" s="17" t="s">
        <v>80</v>
      </c>
      <c r="E2" s="17" t="s">
        <v>81</v>
      </c>
    </row>
    <row r="3" spans="1:5" s="8" customFormat="1" ht="12">
      <c r="A3" s="18">
        <v>42986</v>
      </c>
      <c r="B3" s="19" t="s">
        <v>57</v>
      </c>
      <c r="C3" s="20">
        <v>98000</v>
      </c>
      <c r="D3" s="21" t="s">
        <v>40</v>
      </c>
      <c r="E3" s="21" t="s">
        <v>36</v>
      </c>
    </row>
    <row r="4" spans="1:5" s="8" customFormat="1" ht="12">
      <c r="A4" s="18">
        <v>42990</v>
      </c>
      <c r="B4" s="19" t="s">
        <v>59</v>
      </c>
      <c r="C4" s="20">
        <v>50000</v>
      </c>
      <c r="D4" s="21" t="s">
        <v>40</v>
      </c>
      <c r="E4" s="21" t="s">
        <v>38</v>
      </c>
    </row>
    <row r="5" spans="1:5" s="8" customFormat="1" ht="12">
      <c r="A5" s="18">
        <v>42998</v>
      </c>
      <c r="B5" s="19" t="s">
        <v>7</v>
      </c>
      <c r="C5" s="20">
        <v>50000</v>
      </c>
      <c r="D5" s="21" t="s">
        <v>40</v>
      </c>
      <c r="E5" s="21" t="s">
        <v>38</v>
      </c>
    </row>
    <row r="6" spans="1:5" s="8" customFormat="1" ht="12">
      <c r="A6" s="18">
        <v>43003</v>
      </c>
      <c r="B6" s="19" t="s">
        <v>50</v>
      </c>
      <c r="C6" s="20">
        <v>124000</v>
      </c>
      <c r="D6" s="21" t="s">
        <v>42</v>
      </c>
      <c r="E6" s="21" t="s">
        <v>34</v>
      </c>
    </row>
    <row r="7" spans="1:5" s="8" customFormat="1" ht="12">
      <c r="A7" s="18">
        <v>43019</v>
      </c>
      <c r="B7" s="19" t="s">
        <v>10</v>
      </c>
      <c r="C7" s="20">
        <v>119400</v>
      </c>
      <c r="D7" s="21" t="s">
        <v>40</v>
      </c>
      <c r="E7" s="21" t="s">
        <v>39</v>
      </c>
    </row>
    <row r="8" spans="1:5" s="8" customFormat="1" ht="12">
      <c r="A8" s="18">
        <v>43019</v>
      </c>
      <c r="B8" s="19" t="s">
        <v>0</v>
      </c>
      <c r="C8" s="20">
        <v>195000</v>
      </c>
      <c r="D8" s="21" t="s">
        <v>40</v>
      </c>
      <c r="E8" s="21" t="s">
        <v>36</v>
      </c>
    </row>
    <row r="9" spans="1:5" s="8" customFormat="1" ht="12">
      <c r="A9" s="18">
        <v>43031</v>
      </c>
      <c r="B9" s="19" t="s">
        <v>14</v>
      </c>
      <c r="C9" s="20">
        <v>167000</v>
      </c>
      <c r="D9" s="21" t="s">
        <v>42</v>
      </c>
      <c r="E9" s="21" t="s">
        <v>96</v>
      </c>
    </row>
    <row r="10" spans="1:5" s="8" customFormat="1" ht="12">
      <c r="A10" s="18">
        <v>43042</v>
      </c>
      <c r="B10" s="19" t="s">
        <v>4</v>
      </c>
      <c r="C10" s="20">
        <v>100000</v>
      </c>
      <c r="D10" s="21" t="s">
        <v>40</v>
      </c>
      <c r="E10" s="21" t="s">
        <v>38</v>
      </c>
    </row>
    <row r="11" spans="1:5" s="8" customFormat="1" ht="12">
      <c r="A11" s="18">
        <v>43048</v>
      </c>
      <c r="B11" s="19" t="s">
        <v>8</v>
      </c>
      <c r="C11" s="20">
        <v>50000</v>
      </c>
      <c r="D11" s="21" t="s">
        <v>40</v>
      </c>
      <c r="E11" s="21" t="s">
        <v>38</v>
      </c>
    </row>
    <row r="12" spans="1:5" s="8" customFormat="1" ht="12">
      <c r="A12" s="18">
        <v>43055</v>
      </c>
      <c r="B12" s="19" t="s">
        <v>8</v>
      </c>
      <c r="C12" s="20">
        <v>50000</v>
      </c>
      <c r="D12" s="21" t="s">
        <v>40</v>
      </c>
      <c r="E12" s="21" t="s">
        <v>38</v>
      </c>
    </row>
    <row r="13" spans="1:5" s="8" customFormat="1" ht="12">
      <c r="A13" s="18">
        <v>43055</v>
      </c>
      <c r="B13" s="19" t="s">
        <v>6</v>
      </c>
      <c r="C13" s="20">
        <v>50000</v>
      </c>
      <c r="D13" s="21" t="s">
        <v>40</v>
      </c>
      <c r="E13" s="21" t="s">
        <v>38</v>
      </c>
    </row>
    <row r="14" spans="1:5" s="8" customFormat="1" ht="12">
      <c r="A14" s="18">
        <v>43059</v>
      </c>
      <c r="B14" s="19" t="s">
        <v>51</v>
      </c>
      <c r="C14" s="20">
        <v>439000</v>
      </c>
      <c r="D14" s="21" t="s">
        <v>40</v>
      </c>
      <c r="E14" s="21" t="s">
        <v>95</v>
      </c>
    </row>
    <row r="15" spans="1:5" s="8" customFormat="1" ht="12">
      <c r="A15" s="22"/>
      <c r="B15" s="19" t="s">
        <v>61</v>
      </c>
      <c r="C15" s="20">
        <v>2019660</v>
      </c>
      <c r="D15" s="21"/>
      <c r="E15" s="21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75" colorId="22" workbookViewId="0" topLeftCell="A1">
      <selection activeCell="H23" sqref="H23"/>
    </sheetView>
  </sheetViews>
  <sheetFormatPr defaultColWidth="8.88671875" defaultRowHeight="13.5"/>
  <cols>
    <col min="1" max="1" width="7.77734375" style="0" customWidth="1"/>
    <col min="2" max="2" width="49.6640625" style="0" customWidth="1"/>
    <col min="3" max="3" width="11.3359375" style="0" customWidth="1"/>
    <col min="4" max="5" width="16.5546875" style="0" customWidth="1"/>
  </cols>
  <sheetData>
    <row r="1" spans="1:2" s="8" customFormat="1" ht="12">
      <c r="A1" s="22"/>
      <c r="B1" s="21"/>
    </row>
    <row r="2" spans="1:5" ht="13.5">
      <c r="A2" s="23" t="s">
        <v>78</v>
      </c>
      <c r="B2" s="23" t="s">
        <v>93</v>
      </c>
      <c r="C2" s="23" t="s">
        <v>79</v>
      </c>
      <c r="D2" s="23" t="s">
        <v>80</v>
      </c>
      <c r="E2" s="23" t="s">
        <v>81</v>
      </c>
    </row>
    <row r="3" spans="1:5" ht="13.5">
      <c r="A3" s="24">
        <v>43073</v>
      </c>
      <c r="B3" s="25" t="s">
        <v>2</v>
      </c>
      <c r="C3" s="27">
        <v>21000</v>
      </c>
      <c r="D3" s="26" t="s">
        <v>42</v>
      </c>
      <c r="E3" s="26" t="s">
        <v>97</v>
      </c>
    </row>
    <row r="4" spans="1:5" ht="13.5">
      <c r="A4" s="24">
        <v>43074</v>
      </c>
      <c r="B4" s="25" t="s">
        <v>27</v>
      </c>
      <c r="C4" s="27">
        <v>158600</v>
      </c>
      <c r="D4" s="26" t="s">
        <v>60</v>
      </c>
      <c r="E4" s="26" t="s">
        <v>64</v>
      </c>
    </row>
    <row r="5" spans="1:5" ht="13.5">
      <c r="A5" s="24">
        <v>43076</v>
      </c>
      <c r="B5" s="25" t="s">
        <v>13</v>
      </c>
      <c r="C5" s="27">
        <v>54000</v>
      </c>
      <c r="D5" s="26" t="s">
        <v>40</v>
      </c>
      <c r="E5" s="26" t="s">
        <v>28</v>
      </c>
    </row>
    <row r="6" spans="1:5" ht="13.5">
      <c r="A6" s="24">
        <v>43076</v>
      </c>
      <c r="B6" s="25" t="s">
        <v>74</v>
      </c>
      <c r="C6" s="27">
        <v>190000</v>
      </c>
      <c r="D6" s="26" t="s">
        <v>65</v>
      </c>
      <c r="E6" s="26" t="s">
        <v>36</v>
      </c>
    </row>
    <row r="7" spans="1:5" s="31" customFormat="1" ht="13.5">
      <c r="A7" s="24">
        <v>43076</v>
      </c>
      <c r="B7" s="25" t="s">
        <v>45</v>
      </c>
      <c r="C7" s="27">
        <v>89000</v>
      </c>
      <c r="D7" s="26" t="s">
        <v>40</v>
      </c>
      <c r="E7" s="26" t="s">
        <v>41</v>
      </c>
    </row>
    <row r="8" spans="1:5" ht="13.5">
      <c r="A8" s="24">
        <v>43076</v>
      </c>
      <c r="B8" s="25" t="s">
        <v>46</v>
      </c>
      <c r="C8" s="27">
        <v>29600</v>
      </c>
      <c r="D8" s="26" t="s">
        <v>40</v>
      </c>
      <c r="E8" s="26" t="s">
        <v>62</v>
      </c>
    </row>
    <row r="9" spans="1:5" ht="13.5">
      <c r="A9" s="24">
        <v>43088</v>
      </c>
      <c r="B9" s="25" t="s">
        <v>69</v>
      </c>
      <c r="C9" s="27">
        <v>5230</v>
      </c>
      <c r="D9" s="26" t="s">
        <v>60</v>
      </c>
      <c r="E9" s="26" t="s">
        <v>83</v>
      </c>
    </row>
    <row r="10" spans="1:5" ht="13.5">
      <c r="A10" s="24">
        <v>43088</v>
      </c>
      <c r="B10" s="25" t="s">
        <v>71</v>
      </c>
      <c r="C10" s="27">
        <v>153000</v>
      </c>
      <c r="D10" s="26" t="s">
        <v>40</v>
      </c>
      <c r="E10" s="26" t="s">
        <v>62</v>
      </c>
    </row>
    <row r="11" spans="1:5" ht="13.5">
      <c r="A11" s="24">
        <v>43090</v>
      </c>
      <c r="B11" s="25" t="s">
        <v>9</v>
      </c>
      <c r="C11" s="27">
        <v>81000</v>
      </c>
      <c r="D11" s="26" t="s">
        <v>86</v>
      </c>
      <c r="E11" s="26" t="s">
        <v>98</v>
      </c>
    </row>
    <row r="12" spans="1:5" ht="13.5">
      <c r="A12" s="24">
        <v>43091</v>
      </c>
      <c r="B12" s="25" t="s">
        <v>11</v>
      </c>
      <c r="C12" s="27">
        <v>50000</v>
      </c>
      <c r="D12" s="26" t="s">
        <v>40</v>
      </c>
      <c r="E12" s="26" t="s">
        <v>101</v>
      </c>
    </row>
    <row r="13" spans="1:5" ht="13.5">
      <c r="A13" s="24">
        <v>43091</v>
      </c>
      <c r="B13" s="25" t="s">
        <v>21</v>
      </c>
      <c r="C13" s="27">
        <v>37000</v>
      </c>
      <c r="D13" s="26" t="s">
        <v>40</v>
      </c>
      <c r="E13" s="26" t="s">
        <v>41</v>
      </c>
    </row>
    <row r="14" spans="1:5" ht="13.5">
      <c r="A14" s="24">
        <v>43097</v>
      </c>
      <c r="B14" s="25" t="s">
        <v>49</v>
      </c>
      <c r="C14" s="27">
        <v>276000</v>
      </c>
      <c r="D14" s="26" t="s">
        <v>40</v>
      </c>
      <c r="E14" s="26" t="s">
        <v>99</v>
      </c>
    </row>
    <row r="15" spans="1:7" ht="13.5">
      <c r="A15" s="24">
        <v>43097</v>
      </c>
      <c r="B15" s="25" t="s">
        <v>3</v>
      </c>
      <c r="C15" s="27">
        <v>216000</v>
      </c>
      <c r="D15" s="26" t="s">
        <v>40</v>
      </c>
      <c r="E15" s="26" t="s">
        <v>84</v>
      </c>
      <c r="G15" s="29"/>
    </row>
    <row r="16" spans="1:7" ht="13.5">
      <c r="A16" s="24">
        <v>43097</v>
      </c>
      <c r="B16" s="25" t="s">
        <v>54</v>
      </c>
      <c r="C16" s="27">
        <v>126000</v>
      </c>
      <c r="D16" s="26" t="s">
        <v>40</v>
      </c>
      <c r="E16" s="26" t="s">
        <v>34</v>
      </c>
      <c r="G16" s="30"/>
    </row>
    <row r="17" spans="1:7" ht="13.5">
      <c r="A17" s="24">
        <v>43097</v>
      </c>
      <c r="B17" s="25" t="s">
        <v>72</v>
      </c>
      <c r="C17" s="27">
        <v>50000</v>
      </c>
      <c r="D17" s="26" t="s">
        <v>40</v>
      </c>
      <c r="E17" s="26" t="s">
        <v>63</v>
      </c>
      <c r="G17" s="30"/>
    </row>
    <row r="18" spans="1:7" ht="13.5">
      <c r="A18" s="24">
        <v>43098</v>
      </c>
      <c r="B18" s="25" t="s">
        <v>21</v>
      </c>
      <c r="C18" s="27">
        <v>33000</v>
      </c>
      <c r="D18" s="26" t="s">
        <v>40</v>
      </c>
      <c r="E18" s="26" t="s">
        <v>100</v>
      </c>
      <c r="G18" s="30"/>
    </row>
    <row r="19" spans="1:7" ht="13.5">
      <c r="A19" s="24">
        <v>43098</v>
      </c>
      <c r="B19" s="25" t="s">
        <v>12</v>
      </c>
      <c r="C19" s="27">
        <v>459000</v>
      </c>
      <c r="D19" s="26" t="s">
        <v>40</v>
      </c>
      <c r="E19" s="26" t="s">
        <v>82</v>
      </c>
      <c r="G19" s="30"/>
    </row>
    <row r="20" spans="1:7" ht="13.5">
      <c r="A20" s="24">
        <v>43124</v>
      </c>
      <c r="B20" s="25" t="s">
        <v>26</v>
      </c>
      <c r="C20" s="27">
        <v>111500</v>
      </c>
      <c r="D20" s="26" t="s">
        <v>40</v>
      </c>
      <c r="E20" s="26" t="s">
        <v>68</v>
      </c>
      <c r="G20" s="30"/>
    </row>
    <row r="21" spans="1:5" ht="13.5">
      <c r="A21" s="24">
        <v>43124</v>
      </c>
      <c r="B21" s="25" t="s">
        <v>47</v>
      </c>
      <c r="C21" s="27">
        <v>90000</v>
      </c>
      <c r="D21" s="26" t="s">
        <v>40</v>
      </c>
      <c r="E21" s="26" t="s">
        <v>66</v>
      </c>
    </row>
    <row r="22" spans="1:5" ht="13.5">
      <c r="A22" s="24">
        <v>43124</v>
      </c>
      <c r="B22" s="25" t="s">
        <v>48</v>
      </c>
      <c r="C22" s="27">
        <v>104000</v>
      </c>
      <c r="D22" s="26" t="s">
        <v>40</v>
      </c>
      <c r="E22" s="26" t="s">
        <v>70</v>
      </c>
    </row>
    <row r="23" spans="1:5" ht="13.5">
      <c r="A23" s="24">
        <v>43132</v>
      </c>
      <c r="B23" s="25" t="s">
        <v>44</v>
      </c>
      <c r="C23" s="27">
        <v>160500</v>
      </c>
      <c r="D23" s="26" t="s">
        <v>40</v>
      </c>
      <c r="E23" s="26" t="s">
        <v>67</v>
      </c>
    </row>
    <row r="24" spans="1:5" ht="13.5">
      <c r="A24" s="24">
        <v>43143</v>
      </c>
      <c r="B24" s="25" t="s">
        <v>11</v>
      </c>
      <c r="C24" s="27">
        <v>50000</v>
      </c>
      <c r="D24" s="26" t="s">
        <v>40</v>
      </c>
      <c r="E24" s="26" t="s">
        <v>101</v>
      </c>
    </row>
    <row r="25" spans="1:5" ht="13.5">
      <c r="A25" s="24">
        <v>43145</v>
      </c>
      <c r="B25" s="25" t="s">
        <v>73</v>
      </c>
      <c r="C25" s="27">
        <v>444000</v>
      </c>
      <c r="D25" s="26" t="s">
        <v>40</v>
      </c>
      <c r="E25" s="26" t="s">
        <v>82</v>
      </c>
    </row>
    <row r="26" spans="1:5" ht="13.5">
      <c r="A26" s="28"/>
      <c r="B26" s="25" t="s">
        <v>61</v>
      </c>
      <c r="C26" s="27">
        <f>SUM(C3:C25)</f>
        <v>2988430</v>
      </c>
      <c r="D26" s="25"/>
      <c r="E26" s="25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